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<sst xmlns="http://schemas.openxmlformats.org/spreadsheetml/2006/main" count="72" uniqueCount="47">
  <si>
    <t>97-05/1.2</t>
  </si>
  <si>
    <t>Серия</t>
  </si>
  <si>
    <t>Общая площадь, м2</t>
  </si>
  <si>
    <t>Год постройки</t>
  </si>
  <si>
    <t>№ п/п</t>
  </si>
  <si>
    <t>Примечание</t>
  </si>
  <si>
    <t>ПЕРЕЧЕНЬ</t>
  </si>
  <si>
    <t xml:space="preserve"> </t>
  </si>
  <si>
    <t>есть проект</t>
  </si>
  <si>
    <t>ул.Пионерская, 4</t>
  </si>
  <si>
    <t>ул.Пионерская, 5</t>
  </si>
  <si>
    <t>ул.Пионерская, 6</t>
  </si>
  <si>
    <t>ул.Пионерская, 8</t>
  </si>
  <si>
    <t>ул.Пионерская, 12</t>
  </si>
  <si>
    <t>ул.Пионерская, 2</t>
  </si>
  <si>
    <t>ул.Пионерская, 4-б</t>
  </si>
  <si>
    <t>ул.Пионерская, 6-а</t>
  </si>
  <si>
    <t>ул.Пионерская, 6-б</t>
  </si>
  <si>
    <t>ул.Арсеньева, 4</t>
  </si>
  <si>
    <t>ул.Арсеньева, 6</t>
  </si>
  <si>
    <t>ул.Арсеньева, 10</t>
  </si>
  <si>
    <t>ул.Гончарова, 14</t>
  </si>
  <si>
    <t>ул.Гончарова, 19а</t>
  </si>
  <si>
    <t>ул. Пугачева, 12</t>
  </si>
  <si>
    <t>ул. Пугачева, 13</t>
  </si>
  <si>
    <t>ул. Пугачева, 14</t>
  </si>
  <si>
    <t>ул.Калинина, 9</t>
  </si>
  <si>
    <t>ул. Калинина, 17</t>
  </si>
  <si>
    <t>ул.Пионерская, 20</t>
  </si>
  <si>
    <t>ул.Пионерская, 28-а</t>
  </si>
  <si>
    <t>ул.Советская, 28-а</t>
  </si>
  <si>
    <t>ул.Советская, 28-б</t>
  </si>
  <si>
    <t>ул.Огородная, 27</t>
  </si>
  <si>
    <t>ул.Киевская, 1</t>
  </si>
  <si>
    <t>ул.Киевская, 1-а</t>
  </si>
  <si>
    <t>ул.Киевская, 3</t>
  </si>
  <si>
    <t>ул.Киевская, 3-а</t>
  </si>
  <si>
    <t>ул.Колесниченко, 1</t>
  </si>
  <si>
    <t>ул.Рабочая, 13-а</t>
  </si>
  <si>
    <t>ул.Советская, 32</t>
  </si>
  <si>
    <t>ул.Советская, 34</t>
  </si>
  <si>
    <t xml:space="preserve">многоквартирных жилых домов на территории города Советская Гавань, </t>
  </si>
  <si>
    <t>подлежащих сейсмоусилению в 2014--2015 годах</t>
  </si>
  <si>
    <t>Ориентировочная стоимость ПИР с экспертизой, тыс.руб.</t>
  </si>
  <si>
    <t>Ориентировочная стоимость СМР, тыс.руб.</t>
  </si>
  <si>
    <t>Адрес дома</t>
  </si>
  <si>
    <t>Начальник ремонтно-строительного отдела             Макаровский В.Г.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</si>
</sst>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vertical="top" wrapText="1"/>
    </xf>
    <xf numFmtId="3" fontId="1" fillId="0" borderId="1" xfId="0" applyNumberFormat="1" applyFont="1" applyBorder="1" applyAlignment="1">
      <alignment/>
    </xf>
    <xf numFmtId="0" fontId="1" fillId="0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vertic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workbookViewId="0" topLeftCell="A1">
      <selection activeCell="C16" sqref="C16"/>
    </sheetView>
  </sheetViews>
  <sheetFormatPr defaultColWidth="9.00390625" defaultRowHeight="12.75"/>
  <cols>
    <col min="1" max="1" width="3.75390625" style="1" customWidth="1"/>
    <col min="2" max="2" width="20.25390625" style="1" customWidth="1"/>
    <col min="3" max="3" width="10.75390625" style="1" customWidth="1"/>
    <col min="4" max="4" width="10.25390625" style="1" customWidth="1"/>
    <col min="5" max="5" width="9.25390625" style="1" customWidth="1"/>
    <col min="6" max="6" width="14.25390625" style="1" customWidth="1"/>
    <col min="7" max="7" width="13.25390625" style="1" customWidth="1"/>
    <col min="8" max="8" width="13.625" style="1" customWidth="1"/>
    <col min="9" max="16384" width="9.125" style="1" customWidth="1"/>
  </cols>
  <sheetData>
    <row r="1" spans="1:8" ht="15.75">
      <c r="A1" s="13" t="s">
        <v>6</v>
      </c>
      <c r="B1" s="13"/>
      <c r="C1" s="13"/>
      <c r="D1" s="13"/>
      <c r="E1" s="13"/>
      <c r="F1" s="13"/>
      <c r="G1" s="13"/>
      <c r="H1" s="13"/>
    </row>
    <row r="2" spans="1:8" ht="15.75">
      <c r="A2" s="13" t="s">
        <v>41</v>
      </c>
      <c r="B2" s="13"/>
      <c r="C2" s="13"/>
      <c r="D2" s="13"/>
      <c r="E2" s="13"/>
      <c r="F2" s="13"/>
      <c r="G2" s="13"/>
      <c r="H2" s="13"/>
    </row>
    <row r="3" spans="1:8" ht="15.75">
      <c r="A3" s="13" t="s">
        <v>42</v>
      </c>
      <c r="B3" s="13"/>
      <c r="C3" s="13"/>
      <c r="D3" s="13"/>
      <c r="E3" s="13"/>
      <c r="F3" s="13"/>
      <c r="G3" s="13"/>
      <c r="H3" s="13"/>
    </row>
    <row r="4" spans="1:8" ht="15.75">
      <c r="A4" s="13" t="s">
        <v>7</v>
      </c>
      <c r="B4" s="13"/>
      <c r="C4" s="13"/>
      <c r="D4" s="13"/>
      <c r="E4" s="13"/>
      <c r="F4" s="13"/>
      <c r="G4" s="13"/>
      <c r="H4" s="13"/>
    </row>
    <row r="5" spans="1:10" ht="94.5">
      <c r="A5" s="3" t="s">
        <v>4</v>
      </c>
      <c r="B5" s="4" t="s">
        <v>45</v>
      </c>
      <c r="C5" s="4" t="s">
        <v>1</v>
      </c>
      <c r="D5" s="4" t="s">
        <v>2</v>
      </c>
      <c r="E5" s="4" t="s">
        <v>3</v>
      </c>
      <c r="F5" s="4" t="s">
        <v>43</v>
      </c>
      <c r="G5" s="4" t="s">
        <v>44</v>
      </c>
      <c r="H5" s="4" t="s">
        <v>5</v>
      </c>
      <c r="I5" s="5"/>
      <c r="J5" s="5"/>
    </row>
    <row r="6" spans="1:8" ht="15.75">
      <c r="A6" s="7">
        <v>1</v>
      </c>
      <c r="B6" s="8" t="s">
        <v>23</v>
      </c>
      <c r="C6" s="2">
        <v>467</v>
      </c>
      <c r="D6" s="2">
        <v>3515.8</v>
      </c>
      <c r="E6" s="2">
        <v>1981</v>
      </c>
      <c r="F6" s="11"/>
      <c r="G6" s="11">
        <v>41116</v>
      </c>
      <c r="H6" s="7" t="s">
        <v>8</v>
      </c>
    </row>
    <row r="7" spans="1:8" ht="15.75">
      <c r="A7" s="7">
        <v>2</v>
      </c>
      <c r="B7" s="8" t="s">
        <v>24</v>
      </c>
      <c r="C7" s="2">
        <v>467</v>
      </c>
      <c r="D7" s="2">
        <v>3574.5</v>
      </c>
      <c r="E7" s="2">
        <v>1976</v>
      </c>
      <c r="F7" s="11"/>
      <c r="G7" s="11">
        <v>41679</v>
      </c>
      <c r="H7" s="7" t="s">
        <v>8</v>
      </c>
    </row>
    <row r="8" spans="1:8" ht="15.75">
      <c r="A8" s="7">
        <v>3</v>
      </c>
      <c r="B8" s="8" t="s">
        <v>25</v>
      </c>
      <c r="C8" s="2">
        <v>467</v>
      </c>
      <c r="D8" s="2">
        <v>3533</v>
      </c>
      <c r="E8" s="2">
        <v>1982</v>
      </c>
      <c r="F8" s="11"/>
      <c r="G8" s="11">
        <v>41826</v>
      </c>
      <c r="H8" s="7" t="s">
        <v>8</v>
      </c>
    </row>
    <row r="9" spans="1:8" ht="15.75">
      <c r="A9" s="7">
        <v>4</v>
      </c>
      <c r="B9" s="6" t="s">
        <v>14</v>
      </c>
      <c r="C9" s="2" t="s">
        <v>0</v>
      </c>
      <c r="D9" s="7">
        <v>4906.2</v>
      </c>
      <c r="E9" s="7">
        <v>1989</v>
      </c>
      <c r="F9" s="9">
        <v>894</v>
      </c>
      <c r="G9" s="9">
        <f>D9*19.38</f>
        <v>95082.15599999999</v>
      </c>
      <c r="H9" s="7"/>
    </row>
    <row r="10" spans="1:8" ht="15.75">
      <c r="A10" s="7">
        <v>5</v>
      </c>
      <c r="B10" s="6" t="s">
        <v>15</v>
      </c>
      <c r="C10" s="2" t="s">
        <v>0</v>
      </c>
      <c r="D10" s="7">
        <v>4470</v>
      </c>
      <c r="E10" s="7">
        <v>1991</v>
      </c>
      <c r="F10" s="9">
        <v>894</v>
      </c>
      <c r="G10" s="9">
        <f aca="true" t="shared" si="0" ref="G10:G28">D10*19.38</f>
        <v>86628.59999999999</v>
      </c>
      <c r="H10" s="7"/>
    </row>
    <row r="11" spans="1:8" ht="15.75">
      <c r="A11" s="7">
        <v>6</v>
      </c>
      <c r="B11" s="6" t="s">
        <v>16</v>
      </c>
      <c r="C11" s="2" t="s">
        <v>0</v>
      </c>
      <c r="D11" s="7">
        <v>1661.9</v>
      </c>
      <c r="E11" s="7">
        <v>1989</v>
      </c>
      <c r="F11" s="9">
        <v>894</v>
      </c>
      <c r="G11" s="9">
        <f t="shared" si="0"/>
        <v>32207.622</v>
      </c>
      <c r="H11" s="7"/>
    </row>
    <row r="12" spans="1:8" ht="15.75">
      <c r="A12" s="7">
        <v>7</v>
      </c>
      <c r="B12" s="6" t="s">
        <v>17</v>
      </c>
      <c r="C12" s="2" t="s">
        <v>0</v>
      </c>
      <c r="D12" s="7">
        <v>6189</v>
      </c>
      <c r="E12" s="7">
        <v>1989</v>
      </c>
      <c r="F12" s="9">
        <v>894</v>
      </c>
      <c r="G12" s="9">
        <f t="shared" si="0"/>
        <v>119942.81999999999</v>
      </c>
      <c r="H12" s="7"/>
    </row>
    <row r="13" spans="1:8" ht="15.75">
      <c r="A13" s="7">
        <v>8</v>
      </c>
      <c r="B13" s="6" t="s">
        <v>18</v>
      </c>
      <c r="C13" s="2" t="s">
        <v>0</v>
      </c>
      <c r="D13" s="10">
        <v>3317</v>
      </c>
      <c r="E13" s="7">
        <v>1993</v>
      </c>
      <c r="F13" s="9">
        <v>894</v>
      </c>
      <c r="G13" s="9">
        <f t="shared" si="0"/>
        <v>64283.46</v>
      </c>
      <c r="H13" s="7"/>
    </row>
    <row r="14" spans="1:8" ht="15.75">
      <c r="A14" s="7">
        <v>9</v>
      </c>
      <c r="B14" s="6" t="s">
        <v>19</v>
      </c>
      <c r="C14" s="2" t="s">
        <v>0</v>
      </c>
      <c r="D14" s="10">
        <v>3253.3</v>
      </c>
      <c r="E14" s="7">
        <v>1993</v>
      </c>
      <c r="F14" s="9">
        <v>894</v>
      </c>
      <c r="G14" s="9">
        <f t="shared" si="0"/>
        <v>63048.954</v>
      </c>
      <c r="H14" s="7"/>
    </row>
    <row r="15" spans="1:8" ht="15.75">
      <c r="A15" s="7">
        <v>10</v>
      </c>
      <c r="B15" s="6" t="s">
        <v>20</v>
      </c>
      <c r="C15" s="2" t="s">
        <v>0</v>
      </c>
      <c r="D15" s="10">
        <v>3200.6</v>
      </c>
      <c r="E15" s="7">
        <v>1994</v>
      </c>
      <c r="F15" s="9">
        <v>894</v>
      </c>
      <c r="G15" s="9">
        <f t="shared" si="0"/>
        <v>62027.628</v>
      </c>
      <c r="H15" s="7"/>
    </row>
    <row r="16" spans="1:8" ht="15.75">
      <c r="A16" s="7">
        <v>11</v>
      </c>
      <c r="B16" s="6" t="s">
        <v>21</v>
      </c>
      <c r="C16" s="2" t="s">
        <v>0</v>
      </c>
      <c r="D16" s="7">
        <v>5996</v>
      </c>
      <c r="E16" s="7">
        <v>1990</v>
      </c>
      <c r="F16" s="9">
        <v>894</v>
      </c>
      <c r="G16" s="9">
        <f t="shared" si="0"/>
        <v>116202.48</v>
      </c>
      <c r="H16" s="7"/>
    </row>
    <row r="17" spans="1:8" ht="15.75">
      <c r="A17" s="7">
        <v>12</v>
      </c>
      <c r="B17" s="6" t="s">
        <v>22</v>
      </c>
      <c r="C17" s="2" t="s">
        <v>0</v>
      </c>
      <c r="D17" s="7">
        <v>1634</v>
      </c>
      <c r="E17" s="7">
        <v>1988</v>
      </c>
      <c r="F17" s="9">
        <v>894</v>
      </c>
      <c r="G17" s="9">
        <f t="shared" si="0"/>
        <v>31666.92</v>
      </c>
      <c r="H17" s="7"/>
    </row>
    <row r="18" spans="1:8" ht="15.75">
      <c r="A18" s="7">
        <v>13</v>
      </c>
      <c r="B18" s="6" t="s">
        <v>14</v>
      </c>
      <c r="C18" s="2" t="s">
        <v>0</v>
      </c>
      <c r="D18" s="7">
        <v>4906.2</v>
      </c>
      <c r="E18" s="7">
        <v>1989</v>
      </c>
      <c r="F18" s="9">
        <v>894</v>
      </c>
      <c r="G18" s="9">
        <f t="shared" si="0"/>
        <v>95082.15599999999</v>
      </c>
      <c r="H18" s="7"/>
    </row>
    <row r="19" spans="1:8" ht="15.75">
      <c r="A19" s="7">
        <v>14</v>
      </c>
      <c r="B19" s="6" t="s">
        <v>15</v>
      </c>
      <c r="C19" s="2" t="s">
        <v>0</v>
      </c>
      <c r="D19" s="7">
        <v>4470</v>
      </c>
      <c r="E19" s="7">
        <v>1989</v>
      </c>
      <c r="F19" s="9">
        <v>894</v>
      </c>
      <c r="G19" s="9">
        <f t="shared" si="0"/>
        <v>86628.59999999999</v>
      </c>
      <c r="H19" s="7"/>
    </row>
    <row r="20" spans="1:8" ht="15.75">
      <c r="A20" s="7">
        <v>15</v>
      </c>
      <c r="B20" s="6" t="s">
        <v>16</v>
      </c>
      <c r="C20" s="2" t="s">
        <v>0</v>
      </c>
      <c r="D20" s="7">
        <v>1661.9</v>
      </c>
      <c r="E20" s="7">
        <v>1989</v>
      </c>
      <c r="F20" s="9">
        <v>894</v>
      </c>
      <c r="G20" s="9">
        <f t="shared" si="0"/>
        <v>32207.622</v>
      </c>
      <c r="H20" s="7"/>
    </row>
    <row r="21" spans="1:8" ht="15.75">
      <c r="A21" s="7">
        <v>16</v>
      </c>
      <c r="B21" s="6" t="s">
        <v>17</v>
      </c>
      <c r="C21" s="2" t="s">
        <v>0</v>
      </c>
      <c r="D21" s="7">
        <v>5881.2</v>
      </c>
      <c r="E21" s="7">
        <v>1989</v>
      </c>
      <c r="F21" s="9">
        <v>894</v>
      </c>
      <c r="G21" s="9">
        <f t="shared" si="0"/>
        <v>113977.65599999999</v>
      </c>
      <c r="H21" s="7"/>
    </row>
    <row r="22" spans="1:8" ht="15.75">
      <c r="A22" s="7">
        <v>17</v>
      </c>
      <c r="B22" s="6" t="s">
        <v>28</v>
      </c>
      <c r="C22" s="2" t="s">
        <v>0</v>
      </c>
      <c r="D22" s="7">
        <v>3308.1</v>
      </c>
      <c r="E22" s="7">
        <v>1989</v>
      </c>
      <c r="F22" s="9">
        <v>894</v>
      </c>
      <c r="G22" s="9">
        <f t="shared" si="0"/>
        <v>64110.977999999996</v>
      </c>
      <c r="H22" s="7"/>
    </row>
    <row r="23" spans="1:8" ht="15.75">
      <c r="A23" s="7">
        <v>18</v>
      </c>
      <c r="B23" s="6" t="s">
        <v>29</v>
      </c>
      <c r="C23" s="2" t="s">
        <v>0</v>
      </c>
      <c r="D23" s="7">
        <v>4285.7</v>
      </c>
      <c r="E23" s="7">
        <v>1994</v>
      </c>
      <c r="F23" s="9">
        <v>894</v>
      </c>
      <c r="G23" s="9">
        <f t="shared" si="0"/>
        <v>83056.866</v>
      </c>
      <c r="H23" s="7"/>
    </row>
    <row r="24" spans="1:8" ht="15.75">
      <c r="A24" s="7">
        <v>19</v>
      </c>
      <c r="B24" s="6" t="s">
        <v>26</v>
      </c>
      <c r="C24" s="2" t="s">
        <v>0</v>
      </c>
      <c r="D24" s="7">
        <v>1650.1</v>
      </c>
      <c r="E24" s="7">
        <v>1990</v>
      </c>
      <c r="F24" s="9">
        <v>894</v>
      </c>
      <c r="G24" s="9">
        <f t="shared" si="0"/>
        <v>31978.938</v>
      </c>
      <c r="H24" s="7"/>
    </row>
    <row r="25" spans="1:8" ht="15.75">
      <c r="A25" s="7">
        <v>20</v>
      </c>
      <c r="B25" s="6" t="s">
        <v>27</v>
      </c>
      <c r="C25" s="2" t="s">
        <v>0</v>
      </c>
      <c r="D25" s="7">
        <v>1620.4</v>
      </c>
      <c r="E25" s="7">
        <v>1989</v>
      </c>
      <c r="F25" s="9">
        <v>894</v>
      </c>
      <c r="G25" s="9">
        <f t="shared" si="0"/>
        <v>31403.352</v>
      </c>
      <c r="H25" s="7"/>
    </row>
    <row r="26" spans="1:8" ht="15.75">
      <c r="A26" s="7">
        <v>21</v>
      </c>
      <c r="B26" s="6" t="s">
        <v>30</v>
      </c>
      <c r="C26" s="2" t="s">
        <v>0</v>
      </c>
      <c r="D26" s="7">
        <v>4889.3</v>
      </c>
      <c r="E26" s="7">
        <v>1988</v>
      </c>
      <c r="F26" s="9">
        <v>894</v>
      </c>
      <c r="G26" s="9">
        <f t="shared" si="0"/>
        <v>94754.634</v>
      </c>
      <c r="H26" s="7"/>
    </row>
    <row r="27" spans="1:8" ht="15.75">
      <c r="A27" s="7">
        <v>22</v>
      </c>
      <c r="B27" s="6" t="s">
        <v>31</v>
      </c>
      <c r="C27" s="2" t="s">
        <v>0</v>
      </c>
      <c r="D27" s="7">
        <v>3858.7</v>
      </c>
      <c r="E27" s="7">
        <v>1992</v>
      </c>
      <c r="F27" s="9">
        <v>894</v>
      </c>
      <c r="G27" s="9">
        <f t="shared" si="0"/>
        <v>74781.606</v>
      </c>
      <c r="H27" s="7"/>
    </row>
    <row r="28" spans="1:8" ht="15.75">
      <c r="A28" s="7">
        <v>23</v>
      </c>
      <c r="B28" s="6" t="s">
        <v>32</v>
      </c>
      <c r="C28" s="2" t="s">
        <v>0</v>
      </c>
      <c r="D28" s="7">
        <v>1626.5</v>
      </c>
      <c r="E28" s="7">
        <v>1994</v>
      </c>
      <c r="F28" s="9">
        <v>894</v>
      </c>
      <c r="G28" s="9">
        <f t="shared" si="0"/>
        <v>31521.57</v>
      </c>
      <c r="H28" s="7"/>
    </row>
    <row r="29" spans="1:8" ht="15.75">
      <c r="A29" s="7">
        <v>24</v>
      </c>
      <c r="B29" s="6" t="s">
        <v>9</v>
      </c>
      <c r="C29" s="7">
        <v>467</v>
      </c>
      <c r="D29" s="7">
        <v>2663.3</v>
      </c>
      <c r="E29" s="7">
        <v>1988</v>
      </c>
      <c r="F29" s="9">
        <v>840</v>
      </c>
      <c r="G29" s="9">
        <f>D29*11.839</f>
        <v>31530.808700000005</v>
      </c>
      <c r="H29" s="7"/>
    </row>
    <row r="30" spans="1:8" ht="15.75">
      <c r="A30" s="7">
        <v>25</v>
      </c>
      <c r="B30" s="6" t="s">
        <v>10</v>
      </c>
      <c r="C30" s="7">
        <v>467</v>
      </c>
      <c r="D30" s="7">
        <v>3950.6</v>
      </c>
      <c r="E30" s="7">
        <v>1980</v>
      </c>
      <c r="F30" s="9">
        <v>840</v>
      </c>
      <c r="G30" s="9">
        <f aca="true" t="shared" si="1" ref="G30:G41">D30*11.839</f>
        <v>46771.1534</v>
      </c>
      <c r="H30" s="7"/>
    </row>
    <row r="31" spans="1:8" ht="15.75">
      <c r="A31" s="7">
        <v>26</v>
      </c>
      <c r="B31" s="6" t="s">
        <v>11</v>
      </c>
      <c r="C31" s="7">
        <v>467</v>
      </c>
      <c r="D31" s="7">
        <v>3916.6</v>
      </c>
      <c r="E31" s="7">
        <v>1988</v>
      </c>
      <c r="F31" s="9">
        <v>840</v>
      </c>
      <c r="G31" s="9">
        <f t="shared" si="1"/>
        <v>46368.6274</v>
      </c>
      <c r="H31" s="7"/>
    </row>
    <row r="32" spans="1:8" ht="15.75">
      <c r="A32" s="7">
        <v>27</v>
      </c>
      <c r="B32" s="6" t="s">
        <v>12</v>
      </c>
      <c r="C32" s="7">
        <v>467</v>
      </c>
      <c r="D32" s="7">
        <v>5293.8</v>
      </c>
      <c r="E32" s="7">
        <v>1984</v>
      </c>
      <c r="F32" s="9">
        <v>840</v>
      </c>
      <c r="G32" s="9">
        <f t="shared" si="1"/>
        <v>62673.298200000005</v>
      </c>
      <c r="H32" s="6"/>
    </row>
    <row r="33" spans="1:8" ht="15.75">
      <c r="A33" s="7">
        <v>28</v>
      </c>
      <c r="B33" s="6" t="s">
        <v>13</v>
      </c>
      <c r="C33" s="7">
        <v>467</v>
      </c>
      <c r="D33" s="7">
        <v>5271.4</v>
      </c>
      <c r="E33" s="7">
        <v>1985</v>
      </c>
      <c r="F33" s="9">
        <v>840</v>
      </c>
      <c r="G33" s="9">
        <f t="shared" si="1"/>
        <v>62408.1046</v>
      </c>
      <c r="H33" s="6"/>
    </row>
    <row r="34" spans="1:8" ht="15.75">
      <c r="A34" s="7">
        <v>29</v>
      </c>
      <c r="B34" s="6" t="s">
        <v>33</v>
      </c>
      <c r="C34" s="2">
        <v>467</v>
      </c>
      <c r="D34" s="7">
        <v>2645.4</v>
      </c>
      <c r="E34" s="7">
        <v>1979</v>
      </c>
      <c r="F34" s="9">
        <v>840</v>
      </c>
      <c r="G34" s="9">
        <f t="shared" si="1"/>
        <v>31318.890600000002</v>
      </c>
      <c r="H34" s="6"/>
    </row>
    <row r="35" spans="1:8" ht="15.75">
      <c r="A35" s="7">
        <v>30</v>
      </c>
      <c r="B35" s="6" t="s">
        <v>34</v>
      </c>
      <c r="C35" s="7">
        <v>467</v>
      </c>
      <c r="D35" s="7">
        <v>2635.5</v>
      </c>
      <c r="E35" s="7">
        <v>1981</v>
      </c>
      <c r="F35" s="9">
        <v>840</v>
      </c>
      <c r="G35" s="9">
        <f t="shared" si="1"/>
        <v>31201.6845</v>
      </c>
      <c r="H35" s="7"/>
    </row>
    <row r="36" spans="1:8" ht="15.75">
      <c r="A36" s="7">
        <v>31</v>
      </c>
      <c r="B36" s="6" t="s">
        <v>35</v>
      </c>
      <c r="C36" s="7">
        <v>467</v>
      </c>
      <c r="D36" s="7">
        <v>2730.3</v>
      </c>
      <c r="E36" s="7">
        <v>1976</v>
      </c>
      <c r="F36" s="9">
        <v>840</v>
      </c>
      <c r="G36" s="9">
        <f t="shared" si="1"/>
        <v>32324.021700000005</v>
      </c>
      <c r="H36" s="7"/>
    </row>
    <row r="37" spans="1:8" ht="15.75">
      <c r="A37" s="7">
        <v>32</v>
      </c>
      <c r="B37" s="6" t="s">
        <v>36</v>
      </c>
      <c r="C37" s="7">
        <v>467</v>
      </c>
      <c r="D37" s="7">
        <v>5324.8</v>
      </c>
      <c r="E37" s="7">
        <v>1980</v>
      </c>
      <c r="F37" s="9">
        <v>840</v>
      </c>
      <c r="G37" s="9">
        <f t="shared" si="1"/>
        <v>63040.3072</v>
      </c>
      <c r="H37" s="7"/>
    </row>
    <row r="38" spans="1:8" ht="15.75">
      <c r="A38" s="7">
        <v>33</v>
      </c>
      <c r="B38" s="6" t="s">
        <v>37</v>
      </c>
      <c r="C38" s="7">
        <v>467</v>
      </c>
      <c r="D38" s="7">
        <v>2630</v>
      </c>
      <c r="E38" s="7">
        <v>1979</v>
      </c>
      <c r="F38" s="9">
        <v>840</v>
      </c>
      <c r="G38" s="9">
        <f t="shared" si="1"/>
        <v>31136.57</v>
      </c>
      <c r="H38" s="7"/>
    </row>
    <row r="39" spans="1:8" ht="15.75">
      <c r="A39" s="7">
        <v>34</v>
      </c>
      <c r="B39" s="6" t="s">
        <v>38</v>
      </c>
      <c r="C39" s="7">
        <v>467</v>
      </c>
      <c r="D39" s="7">
        <v>5283.1</v>
      </c>
      <c r="E39" s="7">
        <v>1980</v>
      </c>
      <c r="F39" s="9">
        <v>840</v>
      </c>
      <c r="G39" s="9">
        <f t="shared" si="1"/>
        <v>62546.62090000001</v>
      </c>
      <c r="H39" s="7"/>
    </row>
    <row r="40" spans="1:8" ht="15.75">
      <c r="A40" s="7">
        <v>35</v>
      </c>
      <c r="B40" s="6" t="s">
        <v>39</v>
      </c>
      <c r="C40" s="7">
        <v>467</v>
      </c>
      <c r="D40" s="7">
        <v>2638.5</v>
      </c>
      <c r="E40" s="7">
        <v>1981</v>
      </c>
      <c r="F40" s="9">
        <v>840</v>
      </c>
      <c r="G40" s="9">
        <f t="shared" si="1"/>
        <v>31237.201500000003</v>
      </c>
      <c r="H40" s="7"/>
    </row>
    <row r="41" spans="1:8" ht="15.75">
      <c r="A41" s="7">
        <v>36</v>
      </c>
      <c r="B41" s="6" t="s">
        <v>40</v>
      </c>
      <c r="C41" s="7">
        <v>467</v>
      </c>
      <c r="D41" s="7">
        <v>3957.5</v>
      </c>
      <c r="E41" s="7">
        <v>1983</v>
      </c>
      <c r="F41" s="9">
        <v>840</v>
      </c>
      <c r="G41" s="9">
        <f t="shared" si="1"/>
        <v>46852.8425</v>
      </c>
      <c r="H41" s="7"/>
    </row>
    <row r="43" ht="15.75">
      <c r="A43" s="12" t="s">
        <v>46</v>
      </c>
    </row>
  </sheetData>
  <mergeCells count="4">
    <mergeCell ref="A1:H1"/>
    <mergeCell ref="A2:H2"/>
    <mergeCell ref="A3:H3"/>
    <mergeCell ref="A4:H4"/>
  </mergeCells>
  <printOptions/>
  <pageMargins left="0.6" right="0.28" top="0.25" bottom="1" header="0.21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Макаровский</dc:creator>
  <cp:keywords/>
  <dc:description/>
  <cp:lastModifiedBy>Макаровский</cp:lastModifiedBy>
  <cp:lastPrinted>2013-10-04T09:57:12Z</cp:lastPrinted>
  <dcterms:created xsi:type="dcterms:W3CDTF">2013-01-17T06:11:24Z</dcterms:created>
  <dcterms:modified xsi:type="dcterms:W3CDTF">2013-10-17T08:25:40Z</dcterms:modified>
  <cp:category/>
  <cp:version/>
  <cp:contentType/>
  <cp:contentStatus/>
</cp:coreProperties>
</file>